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28800" windowHeight="12330"/>
  </bookViews>
  <sheets>
    <sheet name="Page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11" i="1" l="1"/>
  <c r="D11" i="1"/>
  <c r="E11" i="1"/>
  <c r="F11" i="1"/>
  <c r="G11" i="1"/>
  <c r="H11" i="1"/>
  <c r="I11" i="1"/>
  <c r="J11" i="1"/>
  <c r="C12" i="1"/>
  <c r="D12" i="1"/>
  <c r="E12" i="1"/>
  <c r="F12" i="1"/>
  <c r="G12" i="1"/>
  <c r="H12" i="1"/>
  <c r="I12" i="1"/>
  <c r="J12" i="1"/>
  <c r="C14" i="1"/>
  <c r="D14" i="1"/>
  <c r="E14" i="1"/>
  <c r="F14" i="1"/>
  <c r="G14" i="1"/>
  <c r="H14" i="1"/>
  <c r="I14" i="1"/>
  <c r="J14" i="1"/>
  <c r="D15" i="1"/>
  <c r="E15" i="1"/>
  <c r="F15" i="1"/>
  <c r="G15" i="1"/>
  <c r="H15" i="1"/>
  <c r="I15" i="1"/>
  <c r="J15" i="1"/>
  <c r="C4" i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D7" i="1"/>
  <c r="E7" i="1"/>
  <c r="F7" i="1"/>
  <c r="G7" i="1"/>
  <c r="H7" i="1"/>
  <c r="I7" i="1"/>
  <c r="J7" i="1"/>
  <c r="D8" i="1"/>
  <c r="E8" i="1"/>
  <c r="F8" i="1"/>
  <c r="G8" i="1"/>
  <c r="H8" i="1"/>
  <c r="I8" i="1"/>
  <c r="J8" i="1"/>
</calcChain>
</file>

<file path=xl/sharedStrings.xml><?xml version="1.0" encoding="utf-8"?>
<sst xmlns="http://schemas.openxmlformats.org/spreadsheetml/2006/main" count="26" uniqueCount="26">
  <si>
    <t>Школа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</si>
  <si>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</si>
  <si>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</si>
  <si>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</si>
  <si>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</si>
  <si>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</si>
  <si>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</si>
  <si>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</si>
  <si>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</si>
  <si>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</si>
  <si>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</si>
  <si>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</si>
  <si>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</si>
  <si>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</si>
  <si>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</si>
  <si>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/>
  </si>
  <si>
    <t>МАОУ СОШ № 1</t>
  </si>
  <si>
    <t>хлеб</t>
  </si>
  <si>
    <t>гор.блюдо</t>
  </si>
  <si>
    <t>гор.напиток</t>
  </si>
  <si>
    <t>сладкое</t>
  </si>
  <si>
    <t>напиток</t>
  </si>
  <si>
    <t>чокопай</t>
  </si>
  <si>
    <t>1 блюдо</t>
  </si>
  <si>
    <t>2 блюдо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</si>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</sst>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\.mm\.yyyy;@"/>
    <numFmt numFmtId="165" formatCode="#,##0.0;\-#,##0.0"/>
    <numFmt numFmtId="166" formatCode="#,##0;\-#,##0"/>
    <numFmt numFmtId="167" formatCode="#,##0.00;\-#,##0.00"/>
  </numFmts>
  <fonts count="11" x14ac:knownFonts="1">
    <font>
      <sz val="8"/>
      <color rgb="FF000000"/>
      <name val="Tahoma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indexed="8"/>
      <name val="Arial"/>
    </font>
  </fonts>
  <fills count="13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7" xfId="0" applyFont="1" applyFill="1" applyBorder="1" applyAlignment="1">
      <alignment horizontal="center" vertical="top" wrapText="1"/>
    </xf>
    <xf numFmtId="0" fontId="10" fillId="11" borderId="6" xfId="0" applyNumberFormat="1" applyFont="1" applyFill="1" applyBorder="1" applyAlignment="1" applyProtection="1">
      <alignment horizontal="left" vertical="top" wrapText="1"/>
    </xf>
    <xf numFmtId="167" fontId="10" fillId="11" borderId="6" xfId="0" applyNumberFormat="1" applyFont="1" applyFill="1" applyBorder="1" applyAlignment="1" applyProtection="1">
      <alignment horizontal="right" vertical="top" wrapText="1"/>
    </xf>
    <xf numFmtId="166" fontId="10" fillId="11" borderId="6" xfId="0" applyNumberFormat="1" applyFont="1" applyFill="1" applyBorder="1" applyAlignment="1" applyProtection="1">
      <alignment horizontal="right" vertical="top" wrapText="1"/>
    </xf>
    <xf numFmtId="165" fontId="10" fillId="11" borderId="6" xfId="0" applyNumberFormat="1" applyFont="1" applyFill="1" applyBorder="1" applyAlignment="1" applyProtection="1">
      <alignment horizontal="right" vertical="top" wrapText="1"/>
    </xf>
    <xf numFmtId="0" fontId="0" fillId="0" borderId="3" xfId="0" applyBorder="1"/>
    <xf numFmtId="0" fontId="10" fillId="11" borderId="3" xfId="0" applyNumberFormat="1" applyFont="1" applyFill="1" applyBorder="1" applyAlignment="1" applyProtection="1">
      <alignment horizontal="left" vertical="top" wrapText="1"/>
    </xf>
    <xf numFmtId="167" fontId="10" fillId="11" borderId="3" xfId="0" applyNumberFormat="1" applyFont="1" applyFill="1" applyBorder="1" applyAlignment="1" applyProtection="1">
      <alignment horizontal="right" vertical="top" wrapText="1"/>
    </xf>
    <xf numFmtId="166" fontId="10" fillId="11" borderId="3" xfId="0" applyNumberFormat="1" applyFont="1" applyFill="1" applyBorder="1" applyAlignment="1" applyProtection="1">
      <alignment horizontal="right" vertical="top" wrapText="1"/>
    </xf>
    <xf numFmtId="165" fontId="10" fillId="11" borderId="3" xfId="0" applyNumberFormat="1" applyFont="1" applyFill="1" applyBorder="1" applyAlignment="1" applyProtection="1">
      <alignment horizontal="right" vertical="top" wrapText="1"/>
    </xf>
    <xf numFmtId="0" fontId="2" fillId="11" borderId="10" xfId="0" applyFont="1" applyFill="1" applyBorder="1" applyAlignment="1">
      <alignment horizontal="center" vertical="center"/>
    </xf>
    <xf numFmtId="0" fontId="10" fillId="11" borderId="11" xfId="0" applyNumberFormat="1" applyFont="1" applyFill="1" applyBorder="1" applyAlignment="1" applyProtection="1">
      <alignment horizontal="left" vertical="top" wrapText="1"/>
    </xf>
    <xf numFmtId="167" fontId="10" fillId="11" borderId="11" xfId="0" applyNumberFormat="1" applyFont="1" applyFill="1" applyBorder="1" applyAlignment="1" applyProtection="1">
      <alignment horizontal="right" vertical="top" wrapText="1"/>
    </xf>
    <xf numFmtId="166" fontId="10" fillId="11" borderId="11" xfId="0" applyNumberFormat="1" applyFont="1" applyFill="1" applyBorder="1" applyAlignment="1" applyProtection="1">
      <alignment horizontal="right" vertical="top" wrapText="1"/>
    </xf>
    <xf numFmtId="165" fontId="10" fillId="11" borderId="11" xfId="0" applyNumberFormat="1" applyFont="1" applyFill="1" applyBorder="1" applyAlignment="1" applyProtection="1">
      <alignment horizontal="right" vertical="top" wrapText="1"/>
    </xf>
    <xf numFmtId="165" fontId="10" fillId="11" borderId="12" xfId="0" applyNumberFormat="1" applyFont="1" applyFill="1" applyBorder="1" applyAlignment="1" applyProtection="1">
      <alignment horizontal="right" vertical="top" wrapText="1"/>
    </xf>
    <xf numFmtId="0" fontId="7" fillId="8" borderId="13" xfId="0" applyFont="1" applyFill="1" applyBorder="1" applyAlignment="1">
      <alignment horizontal="center" vertical="top" wrapText="1"/>
    </xf>
    <xf numFmtId="0" fontId="8" fillId="9" borderId="14" xfId="0" applyFont="1" applyFill="1" applyBorder="1" applyAlignment="1">
      <alignment horizontal="center" vertical="top" wrapText="1"/>
    </xf>
    <xf numFmtId="165" fontId="10" fillId="11" borderId="15" xfId="0" applyNumberFormat="1" applyFont="1" applyFill="1" applyBorder="1" applyAlignment="1" applyProtection="1">
      <alignment horizontal="right" vertical="top" wrapText="1"/>
    </xf>
    <xf numFmtId="0" fontId="10" fillId="11" borderId="16" xfId="0" applyNumberFormat="1" applyFont="1" applyFill="1" applyBorder="1" applyAlignment="1" applyProtection="1">
      <alignment horizontal="left" vertical="top" wrapText="1"/>
    </xf>
    <xf numFmtId="167" fontId="10" fillId="11" borderId="16" xfId="0" applyNumberFormat="1" applyFont="1" applyFill="1" applyBorder="1" applyAlignment="1" applyProtection="1">
      <alignment horizontal="right" vertical="top" wrapText="1"/>
    </xf>
    <xf numFmtId="166" fontId="10" fillId="11" borderId="16" xfId="0" applyNumberFormat="1" applyFont="1" applyFill="1" applyBorder="1" applyAlignment="1" applyProtection="1">
      <alignment horizontal="right" vertical="top" wrapText="1"/>
    </xf>
    <xf numFmtId="165" fontId="10" fillId="11" borderId="16" xfId="0" applyNumberFormat="1" applyFont="1" applyFill="1" applyBorder="1" applyAlignment="1" applyProtection="1">
      <alignment horizontal="right" vertical="top" wrapText="1"/>
    </xf>
    <xf numFmtId="165" fontId="10" fillId="11" borderId="17" xfId="0" applyNumberFormat="1" applyFont="1" applyFill="1" applyBorder="1" applyAlignment="1" applyProtection="1">
      <alignment horizontal="right" vertical="top" wrapText="1"/>
    </xf>
    <xf numFmtId="0" fontId="0" fillId="0" borderId="18" xfId="0" applyBorder="1"/>
    <xf numFmtId="0" fontId="0" fillId="0" borderId="19" xfId="0" applyBorder="1"/>
    <xf numFmtId="0" fontId="0" fillId="12" borderId="19" xfId="0" applyFill="1" applyBorder="1" applyProtection="1">
      <protection locked="0"/>
    </xf>
    <xf numFmtId="0" fontId="2" fillId="11" borderId="7" xfId="0" applyFont="1" applyFill="1" applyBorder="1" applyAlignment="1">
      <alignment horizontal="center" vertical="center"/>
    </xf>
    <xf numFmtId="0" fontId="2" fillId="11" borderId="8" xfId="0" applyFont="1" applyFill="1" applyBorder="1" applyAlignment="1">
      <alignment horizontal="center" vertical="center"/>
    </xf>
    <xf numFmtId="0" fontId="2" fillId="11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top" wrapText="1"/>
    </xf>
    <xf numFmtId="0" fontId="9" fillId="10" borderId="7" xfId="0" applyFont="1" applyFill="1" applyBorder="1" applyAlignment="1">
      <alignment horizontal="center" vertical="center" wrapText="1"/>
    </xf>
    <xf numFmtId="0" fontId="9" fillId="10" borderId="8" xfId="0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4;&#1077;&#1085;&#1102;%20&#1096;&#1082;&#1086;&#1083;&#1100;&#1085;&#1086;&#1075;&#1086;%20&#1089;&#1072;&#1081;&#1090;&#1072;/20%20&#1076;&#1085;&#1077;&#1074;&#1085;.&#1084;&#1077;&#1085;&#1102;%20&#1076;&#1083;&#1103;%20&#1089;&#1072;&#1081;&#1090;&#1072;/17&#1081;%20&#1076;&#1077;&#1085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 t="str">
            <v>184/2008</v>
          </cell>
          <cell r="D4" t="str">
            <v>Каша гречневая вязкая молочная с маслом</v>
          </cell>
          <cell r="E4">
            <v>310</v>
          </cell>
          <cell r="F4">
            <v>41.92</v>
          </cell>
          <cell r="G4">
            <v>454.4</v>
          </cell>
          <cell r="H4">
            <v>12.8</v>
          </cell>
          <cell r="I4">
            <v>19.899999999999999</v>
          </cell>
          <cell r="J4">
            <v>57</v>
          </cell>
        </row>
        <row r="5">
          <cell r="C5" t="str">
            <v>97/2004</v>
          </cell>
          <cell r="D5" t="str">
            <v>сыр (порц)</v>
          </cell>
          <cell r="E5">
            <v>30</v>
          </cell>
          <cell r="F5">
            <v>38.369999999999997</v>
          </cell>
          <cell r="G5">
            <v>108</v>
          </cell>
          <cell r="H5">
            <v>8</v>
          </cell>
          <cell r="I5">
            <v>8</v>
          </cell>
          <cell r="J5">
            <v>8.1999999999999993</v>
          </cell>
        </row>
        <row r="6">
          <cell r="C6" t="str">
            <v>685/2004</v>
          </cell>
          <cell r="D6" t="str">
            <v>Чай с сахаром</v>
          </cell>
          <cell r="E6">
            <v>200</v>
          </cell>
          <cell r="F6">
            <v>1.22</v>
          </cell>
          <cell r="G6">
            <v>56</v>
          </cell>
          <cell r="H6">
            <v>0.2</v>
          </cell>
          <cell r="J6">
            <v>14.1</v>
          </cell>
        </row>
        <row r="7">
          <cell r="D7" t="str">
            <v>Хлеб пшеничный</v>
          </cell>
          <cell r="E7">
            <v>30</v>
          </cell>
          <cell r="F7">
            <v>0.54</v>
          </cell>
          <cell r="G7">
            <v>75</v>
          </cell>
          <cell r="H7">
            <v>3</v>
          </cell>
          <cell r="I7">
            <v>0.3</v>
          </cell>
          <cell r="J7">
            <v>17.600000000000001</v>
          </cell>
        </row>
        <row r="8">
          <cell r="D8" t="str">
            <v>йогурт сливочный</v>
          </cell>
          <cell r="E8">
            <v>115</v>
          </cell>
          <cell r="F8">
            <v>38</v>
          </cell>
          <cell r="G8">
            <v>88</v>
          </cell>
          <cell r="H8">
            <v>1.3</v>
          </cell>
          <cell r="J8">
            <v>17.8</v>
          </cell>
        </row>
        <row r="14">
          <cell r="C14" t="str">
            <v>124/2004</v>
          </cell>
          <cell r="D14" t="str">
            <v>Щи из свежей капусты с картофелем со сметаной с курой</v>
          </cell>
          <cell r="E14">
            <v>225</v>
          </cell>
          <cell r="F14">
            <v>19.940000000000001</v>
          </cell>
          <cell r="G14">
            <v>147.9</v>
          </cell>
          <cell r="H14">
            <v>7.3</v>
          </cell>
          <cell r="I14">
            <v>9.3000000000000007</v>
          </cell>
          <cell r="J14">
            <v>6.7</v>
          </cell>
        </row>
        <row r="15">
          <cell r="C15" t="str">
            <v>366/2004</v>
          </cell>
          <cell r="D15" t="str">
            <v>Запеканка из творога со сгущеным молоком</v>
          </cell>
          <cell r="E15">
            <v>220</v>
          </cell>
          <cell r="F15">
            <v>73.11</v>
          </cell>
          <cell r="G15">
            <v>434.5</v>
          </cell>
          <cell r="H15">
            <v>25.6</v>
          </cell>
          <cell r="I15">
            <v>17.5</v>
          </cell>
          <cell r="J15">
            <v>42.1</v>
          </cell>
        </row>
        <row r="17">
          <cell r="C17" t="str">
            <v>631/2004</v>
          </cell>
          <cell r="D17" t="str">
            <v>Компот из свежих плодов</v>
          </cell>
          <cell r="E17">
            <v>200</v>
          </cell>
          <cell r="F17">
            <v>9.1300000000000008</v>
          </cell>
          <cell r="G17">
            <v>102.9</v>
          </cell>
          <cell r="H17">
            <v>0.2</v>
          </cell>
          <cell r="I17">
            <v>0.2</v>
          </cell>
          <cell r="J17">
            <v>25.3</v>
          </cell>
        </row>
        <row r="18">
          <cell r="D18" t="str">
            <v>Хлеб пшеничный</v>
          </cell>
          <cell r="E18">
            <v>60</v>
          </cell>
          <cell r="F18">
            <v>2.63</v>
          </cell>
          <cell r="G18">
            <v>150</v>
          </cell>
          <cell r="H18">
            <v>6</v>
          </cell>
          <cell r="I18">
            <v>0.6</v>
          </cell>
          <cell r="J18">
            <v>33.200000000000003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K6" sqref="K6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1" ht="14.1" customHeight="1" x14ac:dyDescent="0.15">
      <c r="A1" s="1" t="s">
        <v>0</v>
      </c>
      <c r="B1" s="35" t="s">
        <v>16</v>
      </c>
      <c r="C1" s="35"/>
      <c r="D1" s="35"/>
      <c r="E1" s="2" t="s">
        <v>1</v>
      </c>
      <c r="F1" s="3"/>
      <c r="G1" s="1"/>
      <c r="H1" s="1"/>
      <c r="I1" s="2" t="s">
        <v>2</v>
      </c>
      <c r="J1" s="4">
        <v>46147</v>
      </c>
    </row>
    <row r="2" spans="1:11" ht="7.15" customHeight="1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4.1" customHeight="1" thickBot="1" x14ac:dyDescent="0.2">
      <c r="A3" s="5" t="s">
        <v>3</v>
      </c>
      <c r="B3" s="21" t="s">
        <v>4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2" t="s">
        <v>12</v>
      </c>
    </row>
    <row r="4" spans="1:11" ht="15" customHeight="1" x14ac:dyDescent="0.15">
      <c r="A4" s="36" t="s">
        <v>13</v>
      </c>
      <c r="B4" s="29" t="s">
        <v>18</v>
      </c>
      <c r="C4" s="6" t="str">
        <f>'[1]1'!C4</f>
        <v>184/2008</v>
      </c>
      <c r="D4" s="6" t="str">
        <f>'[1]1'!D4</f>
        <v>Каша гречневая вязкая молочная с маслом</v>
      </c>
      <c r="E4" s="6">
        <f>'[1]1'!E4</f>
        <v>310</v>
      </c>
      <c r="F4" s="7">
        <f>'[1]1'!F4</f>
        <v>41.92</v>
      </c>
      <c r="G4" s="8">
        <f>'[1]1'!G4</f>
        <v>454.4</v>
      </c>
      <c r="H4" s="9">
        <f>'[1]1'!H4</f>
        <v>12.8</v>
      </c>
      <c r="I4" s="9">
        <f>'[1]1'!I4</f>
        <v>19.899999999999999</v>
      </c>
      <c r="J4" s="23">
        <f>'[1]1'!J4</f>
        <v>57</v>
      </c>
    </row>
    <row r="5" spans="1:11" ht="13.35" customHeight="1" x14ac:dyDescent="0.15">
      <c r="A5" s="37"/>
      <c r="B5" s="6" t="s">
        <v>15</v>
      </c>
      <c r="C5" s="6" t="str">
        <f>'[1]1'!C5</f>
        <v>97/2004</v>
      </c>
      <c r="D5" s="6" t="str">
        <f>'[1]1'!D5</f>
        <v>сыр (порц)</v>
      </c>
      <c r="E5" s="6">
        <f>'[1]1'!E5</f>
        <v>30</v>
      </c>
      <c r="F5" s="7">
        <f>'[1]1'!F5</f>
        <v>38.369999999999997</v>
      </c>
      <c r="G5" s="8">
        <f>'[1]1'!G5</f>
        <v>108</v>
      </c>
      <c r="H5" s="9">
        <f>'[1]1'!H5</f>
        <v>8</v>
      </c>
      <c r="I5" s="9">
        <f>'[1]1'!I5</f>
        <v>8</v>
      </c>
      <c r="J5" s="23">
        <f>'[1]1'!J5</f>
        <v>8.1999999999999993</v>
      </c>
    </row>
    <row r="6" spans="1:11" ht="13.35" customHeight="1" x14ac:dyDescent="0.15">
      <c r="A6" s="37"/>
      <c r="B6" s="30" t="s">
        <v>19</v>
      </c>
      <c r="C6" s="6" t="str">
        <f>'[1]1'!C6</f>
        <v>685/2004</v>
      </c>
      <c r="D6" s="6" t="str">
        <f>'[1]1'!D6</f>
        <v>Чай с сахаром</v>
      </c>
      <c r="E6" s="6">
        <f>'[1]1'!E6</f>
        <v>200</v>
      </c>
      <c r="F6" s="7">
        <f>'[1]1'!F6</f>
        <v>1.22</v>
      </c>
      <c r="G6" s="8">
        <f>'[1]1'!G6</f>
        <v>56</v>
      </c>
      <c r="H6" s="9">
        <f>'[1]1'!H6</f>
        <v>0.2</v>
      </c>
      <c r="I6" s="9">
        <f>'[1]1'!I6</f>
        <v>0</v>
      </c>
      <c r="J6" s="23">
        <f>'[1]1'!J6</f>
        <v>14.1</v>
      </c>
    </row>
    <row r="7" spans="1:11" ht="13.35" customHeight="1" x14ac:dyDescent="0.15">
      <c r="A7" s="37"/>
      <c r="B7" s="30" t="s">
        <v>17</v>
      </c>
      <c r="C7" s="6"/>
      <c r="D7" s="6" t="str">
        <f>'[1]1'!D7</f>
        <v>Хлеб пшеничный</v>
      </c>
      <c r="E7" s="6">
        <f>'[1]1'!E7</f>
        <v>30</v>
      </c>
      <c r="F7" s="7">
        <f>'[1]1'!F7</f>
        <v>0.54</v>
      </c>
      <c r="G7" s="8">
        <f>'[1]1'!G7</f>
        <v>75</v>
      </c>
      <c r="H7" s="9">
        <f>'[1]1'!H7</f>
        <v>3</v>
      </c>
      <c r="I7" s="9">
        <f>'[1]1'!I7</f>
        <v>0.3</v>
      </c>
      <c r="J7" s="23">
        <f>'[1]1'!J7</f>
        <v>17.600000000000001</v>
      </c>
    </row>
    <row r="8" spans="1:11" ht="13.35" customHeight="1" x14ac:dyDescent="0.15">
      <c r="A8" s="37"/>
      <c r="B8" s="6"/>
      <c r="C8" s="6"/>
      <c r="D8" s="6" t="str">
        <f>'[1]1'!D8</f>
        <v>йогурт сливочный</v>
      </c>
      <c r="E8" s="6">
        <f>'[1]1'!E8</f>
        <v>115</v>
      </c>
      <c r="F8" s="7">
        <f>'[1]1'!F8</f>
        <v>38</v>
      </c>
      <c r="G8" s="8">
        <f>'[1]1'!G8</f>
        <v>88</v>
      </c>
      <c r="H8" s="9">
        <f>'[1]1'!H8</f>
        <v>1.3</v>
      </c>
      <c r="I8" s="9">
        <f>'[1]1'!I8</f>
        <v>0</v>
      </c>
      <c r="J8" s="23">
        <f>'[1]1'!J8</f>
        <v>17.8</v>
      </c>
    </row>
    <row r="9" spans="1:11" ht="13.35" customHeight="1" thickBot="1" x14ac:dyDescent="0.2">
      <c r="A9" s="38"/>
      <c r="B9" s="24"/>
      <c r="C9" s="24"/>
      <c r="D9" s="24"/>
      <c r="E9" s="24"/>
      <c r="F9" s="25"/>
      <c r="G9" s="26"/>
      <c r="H9" s="27"/>
      <c r="I9" s="27"/>
      <c r="J9" s="28"/>
    </row>
    <row r="10" spans="1:11" ht="12.75" thickBot="1" x14ac:dyDescent="0.2">
      <c r="A10" s="15"/>
      <c r="B10" s="11"/>
      <c r="C10" s="16"/>
      <c r="D10" s="16"/>
      <c r="E10" s="16"/>
      <c r="F10" s="17"/>
      <c r="G10" s="18"/>
      <c r="H10" s="19"/>
      <c r="I10" s="19"/>
      <c r="J10" s="20"/>
    </row>
    <row r="11" spans="1:11" ht="24" x14ac:dyDescent="0.15">
      <c r="A11" s="32" t="s">
        <v>14</v>
      </c>
      <c r="B11" s="30" t="s">
        <v>23</v>
      </c>
      <c r="C11" s="6" t="str">
        <f>'[1]1'!C14</f>
        <v>124/2004</v>
      </c>
      <c r="D11" s="6" t="str">
        <f>'[1]1'!D14</f>
        <v>Щи из свежей капусты с картофелем со сметаной с курой</v>
      </c>
      <c r="E11" s="6">
        <f>'[1]1'!E14</f>
        <v>225</v>
      </c>
      <c r="F11" s="7">
        <f>'[1]1'!F14</f>
        <v>19.940000000000001</v>
      </c>
      <c r="G11" s="8">
        <f>'[1]1'!G14</f>
        <v>147.9</v>
      </c>
      <c r="H11" s="9">
        <f>'[1]1'!H14</f>
        <v>7.3</v>
      </c>
      <c r="I11" s="9">
        <f>'[1]1'!I14</f>
        <v>9.3000000000000007</v>
      </c>
      <c r="J11" s="23">
        <f>'[1]1'!J14</f>
        <v>6.7</v>
      </c>
    </row>
    <row r="12" spans="1:11" ht="15" customHeight="1" x14ac:dyDescent="0.15">
      <c r="A12" s="33"/>
      <c r="B12" s="30" t="s">
        <v>24</v>
      </c>
      <c r="C12" s="6" t="str">
        <f>'[1]1'!C15</f>
        <v>366/2004</v>
      </c>
      <c r="D12" s="6" t="str">
        <f>'[1]1'!D15</f>
        <v>Запеканка из творога со сгущеным молоком</v>
      </c>
      <c r="E12" s="6">
        <f>'[1]1'!E15</f>
        <v>220</v>
      </c>
      <c r="F12" s="7">
        <f>'[1]1'!F15</f>
        <v>73.11</v>
      </c>
      <c r="G12" s="8">
        <f>'[1]1'!G15</f>
        <v>434.5</v>
      </c>
      <c r="H12" s="9">
        <f>'[1]1'!H15</f>
        <v>25.6</v>
      </c>
      <c r="I12" s="9">
        <f>'[1]1'!I15</f>
        <v>17.5</v>
      </c>
      <c r="J12" s="23">
        <f>'[1]1'!J15</f>
        <v>42.1</v>
      </c>
    </row>
    <row r="13" spans="1:11" ht="17.25" customHeight="1" x14ac:dyDescent="0.15">
      <c r="A13" s="33"/>
      <c r="B13" s="30"/>
      <c r="C13" s="6"/>
      <c r="D13" s="6"/>
      <c r="E13" s="6"/>
      <c r="F13" s="7"/>
      <c r="G13" s="8"/>
      <c r="H13" s="9"/>
      <c r="I13" s="9"/>
      <c r="J13" s="23"/>
    </row>
    <row r="14" spans="1:11" ht="12" x14ac:dyDescent="0.15">
      <c r="A14" s="33"/>
      <c r="B14" s="30" t="s">
        <v>21</v>
      </c>
      <c r="C14" s="6" t="str">
        <f>'[1]1'!C17</f>
        <v>631/2004</v>
      </c>
      <c r="D14" s="6" t="str">
        <f>'[1]1'!D17</f>
        <v>Компот из свежих плодов</v>
      </c>
      <c r="E14" s="6">
        <f>'[1]1'!E17</f>
        <v>200</v>
      </c>
      <c r="F14" s="7">
        <f>'[1]1'!F17</f>
        <v>9.1300000000000008</v>
      </c>
      <c r="G14" s="8">
        <f>'[1]1'!G17</f>
        <v>102.9</v>
      </c>
      <c r="H14" s="9">
        <f>'[1]1'!H17</f>
        <v>0.2</v>
      </c>
      <c r="I14" s="9">
        <f>'[1]1'!I17</f>
        <v>0.2</v>
      </c>
      <c r="J14" s="23">
        <f>'[1]1'!J17</f>
        <v>25.3</v>
      </c>
    </row>
    <row r="15" spans="1:11" ht="12" x14ac:dyDescent="0.15">
      <c r="A15" s="33"/>
      <c r="B15" s="30" t="s">
        <v>25</v>
      </c>
      <c r="C15" s="6"/>
      <c r="D15" s="6" t="str">
        <f>'[1]1'!D18</f>
        <v>Хлеб пшеничный</v>
      </c>
      <c r="E15" s="6">
        <f>'[1]1'!E18</f>
        <v>60</v>
      </c>
      <c r="F15" s="7">
        <f>'[1]1'!F18</f>
        <v>2.63</v>
      </c>
      <c r="G15" s="8">
        <f>'[1]1'!G18</f>
        <v>150</v>
      </c>
      <c r="H15" s="9">
        <f>'[1]1'!H18</f>
        <v>6</v>
      </c>
      <c r="I15" s="9">
        <f>'[1]1'!I18</f>
        <v>0.6</v>
      </c>
      <c r="J15" s="23">
        <f>'[1]1'!J18</f>
        <v>33.200000000000003</v>
      </c>
      <c r="K15" s="10"/>
    </row>
    <row r="16" spans="1:11" ht="16.5" customHeight="1" x14ac:dyDescent="0.15">
      <c r="A16" s="33"/>
      <c r="B16" s="31" t="s">
        <v>20</v>
      </c>
      <c r="C16" s="6"/>
      <c r="D16" s="6" t="s">
        <v>22</v>
      </c>
      <c r="E16" s="6">
        <v>28</v>
      </c>
      <c r="F16" s="7">
        <v>16</v>
      </c>
      <c r="G16" s="8">
        <v>110.3</v>
      </c>
      <c r="H16" s="9">
        <v>1</v>
      </c>
      <c r="I16" s="9">
        <v>4.7</v>
      </c>
      <c r="J16" s="23">
        <v>16.600000000000001</v>
      </c>
      <c r="K16" s="10"/>
    </row>
    <row r="17" spans="1:10" ht="12.75" thickBot="1" x14ac:dyDescent="0.2">
      <c r="A17" s="34"/>
      <c r="B17" s="24"/>
      <c r="C17" s="24"/>
      <c r="D17" s="24"/>
      <c r="E17" s="24"/>
      <c r="F17" s="25"/>
      <c r="G17" s="26"/>
      <c r="H17" s="27"/>
      <c r="I17" s="27"/>
      <c r="J17" s="28"/>
    </row>
    <row r="18" spans="1:10" ht="12" x14ac:dyDescent="0.15">
      <c r="A18" s="10"/>
      <c r="B18" s="11"/>
      <c r="C18" s="11"/>
      <c r="D18" s="11"/>
      <c r="E18" s="11"/>
      <c r="F18" s="12"/>
      <c r="G18" s="13"/>
      <c r="H18" s="14"/>
      <c r="I18" s="14"/>
      <c r="J18" s="14"/>
    </row>
    <row r="19" spans="1:10" ht="12" x14ac:dyDescent="0.15">
      <c r="A19" s="10"/>
      <c r="B19" s="11"/>
      <c r="C19" s="11"/>
      <c r="D19" s="11"/>
      <c r="E19" s="11"/>
      <c r="F19" s="12"/>
      <c r="G19" s="13"/>
      <c r="H19" s="14"/>
      <c r="I19" s="14"/>
      <c r="J19" s="14"/>
    </row>
    <row r="20" spans="1:10" ht="12" x14ac:dyDescent="0.15">
      <c r="B20" s="11"/>
      <c r="C20" s="11"/>
      <c r="D20" s="11"/>
      <c r="E20" s="11"/>
      <c r="F20" s="12"/>
      <c r="G20" s="13"/>
      <c r="H20" s="14"/>
      <c r="I20" s="14"/>
      <c r="J20" s="14"/>
    </row>
    <row r="21" spans="1:10" ht="12" x14ac:dyDescent="0.15">
      <c r="B21" s="11"/>
      <c r="C21" s="11"/>
      <c r="D21" s="11"/>
      <c r="E21" s="11"/>
      <c r="F21" s="12"/>
      <c r="G21" s="13"/>
      <c r="H21" s="14"/>
      <c r="I21" s="14"/>
      <c r="J21" s="14"/>
    </row>
    <row r="22" spans="1:10" ht="12" x14ac:dyDescent="0.15">
      <c r="B22" s="11"/>
      <c r="C22" s="11"/>
      <c r="D22" s="11"/>
      <c r="E22" s="11"/>
      <c r="F22" s="12"/>
      <c r="G22" s="13"/>
      <c r="H22" s="14"/>
      <c r="I22" s="14"/>
      <c r="J22" s="14"/>
    </row>
    <row r="23" spans="1:10" ht="12" x14ac:dyDescent="0.15">
      <c r="B23" s="11"/>
      <c r="C23" s="11"/>
      <c r="D23" s="11"/>
      <c r="E23" s="11"/>
      <c r="F23" s="12"/>
      <c r="G23" s="13"/>
      <c r="H23" s="14"/>
      <c r="I23" s="14"/>
      <c r="J23" s="14"/>
    </row>
    <row r="24" spans="1:10" ht="12" x14ac:dyDescent="0.15">
      <c r="B24" s="11"/>
    </row>
  </sheetData>
  <mergeCells count="3">
    <mergeCell ref="A11:A17"/>
    <mergeCell ref="B1:D1"/>
    <mergeCell ref="A4:A9"/>
  </mergeCells>
  <pageMargins left="0.39" right="0.39" top="0.39" bottom="0.39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Пользователь</cp:lastModifiedBy>
  <dcterms:created xsi:type="dcterms:W3CDTF">2025-01-10T10:23:46Z</dcterms:created>
  <dcterms:modified xsi:type="dcterms:W3CDTF">2026-05-04T06:27:33Z</dcterms:modified>
</cp:coreProperties>
</file>